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loma\Desktop\egyform\"/>
    </mc:Choice>
  </mc:AlternateContent>
  <xr:revisionPtr revIDLastSave="0" documentId="8_{FDDA454D-9E7D-4F72-81F2-E2B9503C2547}" xr6:coauthVersionLast="47" xr6:coauthVersionMax="47" xr10:uidLastSave="{00000000-0000-0000-0000-000000000000}"/>
  <bookViews>
    <workbookView xWindow="2685" yWindow="2685" windowWidth="15375" windowHeight="7995" xr2:uid="{00000000-000D-0000-FFFF-FFFF00000000}"/>
  </bookViews>
  <sheets>
    <sheet name="كشف الحساب" sheetId="4" r:id="rId1"/>
  </sheets>
  <definedNames>
    <definedName name="ColumnTitle1">البيانات[[#Headers],[التاريخ]]</definedName>
    <definedName name="PreviousBalance">'كشف الحساب'!$F$10</definedName>
    <definedName name="_xlnm.Print_Titles" localSheetId="0">'كشف الحساب'!$9:$9</definedName>
    <definedName name="RowTitleRegion1…F2">'كشف الحساب'!$E$1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4" l="1"/>
  <c r="F11" i="4" s="1"/>
  <c r="F12" i="4" s="1"/>
  <c r="F13" i="4" s="1"/>
  <c r="B13" i="4"/>
  <c r="B12" i="4"/>
  <c r="B11" i="4"/>
  <c r="F2" i="4" l="1"/>
  <c r="F1" i="4" l="1"/>
</calcChain>
</file>

<file path=xl/sharedStrings.xml><?xml version="1.0" encoding="utf-8"?>
<sst xmlns="http://schemas.openxmlformats.org/spreadsheetml/2006/main" count="19" uniqueCount="19">
  <si>
    <t>اسم الشركة</t>
  </si>
  <si>
    <t>عنوان الشركة</t>
  </si>
  <si>
    <t>المدينة والرمز البريدي للشارع</t>
  </si>
  <si>
    <t>الهاتف</t>
  </si>
  <si>
    <t>كشف الحساب</t>
  </si>
  <si>
    <t>اسم العميل</t>
  </si>
  <si>
    <t>العنوان</t>
  </si>
  <si>
    <t>المدينة والرمز البريدي للمنطقة</t>
  </si>
  <si>
    <t>التاريخ</t>
  </si>
  <si>
    <t>الوصف</t>
  </si>
  <si>
    <t xml:space="preserve">الرصيد المُرحل  </t>
  </si>
  <si>
    <t>The Phone Company</t>
  </si>
  <si>
    <t>Woodgrove Bank</t>
  </si>
  <si>
    <t>City Power &amp; Light</t>
  </si>
  <si>
    <t>المصاريف</t>
  </si>
  <si>
    <t xml:space="preserve">تاريخ الكشف: </t>
  </si>
  <si>
    <t xml:space="preserve">تاريخ الاستحقاق: </t>
  </si>
  <si>
    <t>الرصيد الدائن</t>
  </si>
  <si>
    <t>الحساب 
الرصيد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</si>
</sst>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ر.س.‏&quot;\ #,##0.00_-;[Red]&quot;ر.س.‏&quot;\ #,##0.00\-"/>
    <numFmt numFmtId="165" formatCode="_-&quot;ر.س.‏&quot;\ * #,##0_-;_-&quot;ر.س.‏&quot;\ * #,##0\-;_-&quot;ر.س.‏&quot;\ * &quot;-&quot;_-;_-@_-"/>
    <numFmt numFmtId="166" formatCode="_-* #,##0_-;_-* #,##0\-;_-* &quot;-&quot;_-;_-@_-"/>
    <numFmt numFmtId="167" formatCode="_-* #,##0.00_-;_-* #,##0.00\-;_-* &quot;-&quot;??_-;_-@_-"/>
    <numFmt numFmtId="168" formatCode="[&lt;=9999999]###\-####;\(###\)\ ###\-####"/>
  </numFmts>
  <fonts count="26" x14ac:knownFonts="1">
    <font>
      <sz val="1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11"/>
      <color rgb="FF3F3F7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sz val="11"/>
      <color rgb="FFFA7D00"/>
      <name val="Tahoma"/>
      <family val="2"/>
    </font>
    <font>
      <sz val="11"/>
      <color rgb="FFFF0000"/>
      <name val="Tahoma"/>
      <family val="2"/>
    </font>
    <font>
      <i/>
      <sz val="11"/>
      <color rgb="FF7F7F7F"/>
      <name val="Tahoma"/>
      <family val="2"/>
    </font>
    <font>
      <b/>
      <sz val="11"/>
      <color theme="1"/>
      <name val="Tahoma"/>
      <family val="2"/>
    </font>
    <font>
      <b/>
      <sz val="12"/>
      <color theme="4" tint="-0.24994659260841701"/>
      <name val="Tahoma"/>
      <family val="2"/>
    </font>
    <font>
      <b/>
      <sz val="11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sz val="11"/>
      <color theme="4" tint="-0.24994659260841701"/>
      <name val="Tahoma"/>
      <family val="2"/>
    </font>
    <font>
      <sz val="11"/>
      <color theme="0"/>
      <name val="Tahoma"/>
      <family val="2"/>
    </font>
    <font>
      <sz val="11"/>
      <name val="Tahoma"/>
      <family val="2"/>
    </font>
    <font>
      <b/>
      <sz val="11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sz val="11"/>
      <color theme="4" tint="-0.24994659260841701"/>
      <name val="Tahoma"/>
      <family val="2"/>
    </font>
    <font>
      <b/>
      <sz val="11"/>
      <color theme="0"/>
      <name val="Tahoma"/>
      <family val="2"/>
    </font>
    <font>
      <i/>
      <sz val="11"/>
      <name val="Tahoma"/>
      <family val="2"/>
    </font>
    <font>
      <b/>
      <sz val="11"/>
      <color theme="4" tint="-0.2499465926084170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</borders>
  <cellStyleXfs count="49">
    <xf numFmtId="0" fontId="0" fillId="0" borderId="0">
      <alignment horizontal="right" wrapText="1" indent="1"/>
    </xf>
    <xf numFmtId="164" fontId="1" fillId="0" borderId="0" applyFill="0" applyBorder="0" applyProtection="0">
      <alignment horizontal="left"/>
    </xf>
    <xf numFmtId="0" fontId="14" fillId="0" borderId="0" applyFill="0" applyBorder="0" applyProtection="0">
      <alignment horizontal="center"/>
    </xf>
    <xf numFmtId="0" fontId="15" fillId="0" borderId="0" applyNumberFormat="0" applyFill="0" applyProtection="0">
      <alignment horizontal="left"/>
    </xf>
    <xf numFmtId="0" fontId="16" fillId="0" borderId="0" applyNumberFormat="0" applyFill="0" applyProtection="0">
      <alignment horizontal="right"/>
    </xf>
    <xf numFmtId="0" fontId="17" fillId="0" borderId="0" applyFill="0" applyProtection="0">
      <alignment horizontal="center" vertical="top"/>
    </xf>
    <xf numFmtId="0" fontId="9" fillId="0" borderId="0" applyNumberFormat="0" applyFill="0" applyBorder="0" applyProtection="0">
      <alignment horizontal="center"/>
    </xf>
    <xf numFmtId="14" fontId="1" fillId="0" borderId="0" applyFill="0" applyBorder="0">
      <alignment horizontal="left" readingOrder="2"/>
    </xf>
    <xf numFmtId="168" fontId="1" fillId="0" borderId="0" applyFill="0" applyBorder="0">
      <alignment horizontal="left"/>
    </xf>
    <xf numFmtId="167" fontId="1" fillId="0" borderId="0" applyFill="0" applyBorder="0" applyAlignment="0" applyProtection="0"/>
    <xf numFmtId="166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6" borderId="1" applyNumberFormat="0" applyAlignment="0" applyProtection="0"/>
    <xf numFmtId="0" fontId="6" fillId="7" borderId="2" applyNumberFormat="0" applyAlignment="0" applyProtection="0"/>
    <xf numFmtId="0" fontId="8" fillId="7" borderId="1" applyNumberFormat="0" applyAlignment="0" applyProtection="0"/>
    <xf numFmtId="0" fontId="10" fillId="0" borderId="3" applyNumberFormat="0" applyFill="0" applyAlignment="0" applyProtection="0"/>
    <xf numFmtId="0" fontId="9" fillId="8" borderId="4" applyNumberFormat="0" applyAlignment="0" applyProtection="0"/>
    <xf numFmtId="0" fontId="11" fillId="0" borderId="0" applyNumberFormat="0" applyFill="0" applyBorder="0" applyAlignment="0" applyProtection="0"/>
    <xf numFmtId="0" fontId="1" fillId="9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35">
    <xf numFmtId="0" fontId="0" fillId="0" borderId="0" xfId="0">
      <alignment horizontal="right" wrapText="1" indent="1"/>
    </xf>
    <xf numFmtId="0" fontId="19" fillId="0" borderId="0" xfId="0" applyFont="1">
      <alignment horizontal="right" wrapText="1" indent="1"/>
    </xf>
    <xf numFmtId="14" fontId="19" fillId="0" borderId="7" xfId="7" applyFont="1" applyBorder="1" applyAlignment="1">
      <alignment horizontal="center" vertical="center" readingOrder="2"/>
    </xf>
    <xf numFmtId="0" fontId="24" fillId="0" borderId="7" xfId="0" applyFont="1" applyBorder="1" applyAlignment="1">
      <alignment horizontal="center" vertical="center" wrapText="1"/>
    </xf>
    <xf numFmtId="164" fontId="19" fillId="0" borderId="7" xfId="1" applyFont="1" applyBorder="1" applyAlignment="1">
      <alignment horizontal="center" vertical="center"/>
    </xf>
    <xf numFmtId="14" fontId="19" fillId="0" borderId="8" xfId="7" applyFont="1" applyBorder="1" applyAlignment="1">
      <alignment horizontal="center" vertical="center" readingOrder="2"/>
    </xf>
    <xf numFmtId="0" fontId="19" fillId="0" borderId="8" xfId="0" applyFont="1" applyBorder="1" applyAlignment="1">
      <alignment horizontal="center" vertical="center" wrapText="1"/>
    </xf>
    <xf numFmtId="164" fontId="19" fillId="0" borderId="8" xfId="1" applyFont="1" applyBorder="1" applyAlignment="1">
      <alignment horizontal="center" vertical="center"/>
    </xf>
    <xf numFmtId="14" fontId="19" fillId="0" borderId="9" xfId="7" applyFont="1" applyBorder="1" applyAlignment="1">
      <alignment horizontal="center" vertical="center" readingOrder="2"/>
    </xf>
    <xf numFmtId="0" fontId="19" fillId="0" borderId="9" xfId="0" applyFont="1" applyBorder="1" applyAlignment="1">
      <alignment horizontal="center" vertical="center" wrapText="1"/>
    </xf>
    <xf numFmtId="164" fontId="19" fillId="0" borderId="9" xfId="1" applyFont="1" applyBorder="1" applyAlignment="1">
      <alignment horizontal="center" vertical="center"/>
    </xf>
    <xf numFmtId="0" fontId="23" fillId="0" borderId="0" xfId="6" applyFont="1" applyFill="1" applyBorder="1" applyAlignment="1" applyProtection="1">
      <alignment horizontal="center" vertical="center" readingOrder="2"/>
      <protection locked="0" hidden="1"/>
    </xf>
    <xf numFmtId="0" fontId="23" fillId="0" borderId="0" xfId="6" applyFont="1" applyFill="1" applyBorder="1" applyAlignment="1" applyProtection="1">
      <alignment horizontal="center" vertical="center" wrapText="1" readingOrder="2"/>
      <protection locked="0" hidden="1"/>
    </xf>
    <xf numFmtId="0" fontId="19" fillId="0" borderId="10" xfId="0" applyFont="1" applyBorder="1" applyAlignment="1">
      <alignment horizontal="right" wrapText="1" indent="1" readingOrder="2"/>
    </xf>
    <xf numFmtId="0" fontId="19" fillId="0" borderId="11" xfId="0" applyFont="1" applyBorder="1">
      <alignment horizontal="right" wrapText="1" indent="1"/>
    </xf>
    <xf numFmtId="0" fontId="21" fillId="2" borderId="11" xfId="4" applyNumberFormat="1" applyFont="1" applyFill="1" applyBorder="1" applyAlignment="1" applyProtection="1">
      <alignment horizontal="left" readingOrder="2"/>
      <protection locked="0"/>
    </xf>
    <xf numFmtId="14" fontId="21" fillId="0" borderId="11" xfId="7" applyFont="1" applyFill="1" applyBorder="1" applyAlignment="1">
      <alignment horizontal="left" readingOrder="2"/>
    </xf>
    <xf numFmtId="0" fontId="19" fillId="0" borderId="12" xfId="0" applyFont="1" applyBorder="1">
      <alignment horizontal="right" wrapText="1" indent="1"/>
    </xf>
    <xf numFmtId="0" fontId="19" fillId="0" borderId="13" xfId="0" applyFont="1" applyBorder="1">
      <alignment horizontal="right" wrapText="1" indent="1"/>
    </xf>
    <xf numFmtId="0" fontId="19" fillId="0" borderId="0" xfId="0" applyFont="1" applyBorder="1">
      <alignment horizontal="right" wrapText="1" indent="1"/>
    </xf>
    <xf numFmtId="0" fontId="21" fillId="2" borderId="0" xfId="4" applyNumberFormat="1" applyFont="1" applyFill="1" applyBorder="1" applyAlignment="1" applyProtection="1">
      <alignment horizontal="left" readingOrder="2"/>
      <protection locked="0"/>
    </xf>
    <xf numFmtId="14" fontId="21" fillId="2" borderId="0" xfId="7" applyFont="1" applyFill="1" applyBorder="1" applyAlignment="1">
      <alignment horizontal="left" readingOrder="2"/>
    </xf>
    <xf numFmtId="0" fontId="19" fillId="0" borderId="14" xfId="0" applyFont="1" applyBorder="1">
      <alignment horizontal="right" wrapText="1" indent="1"/>
    </xf>
    <xf numFmtId="164" fontId="19" fillId="0" borderId="0" xfId="1" applyFont="1" applyBorder="1" applyAlignment="1">
      <alignment horizontal="center" vertical="center"/>
    </xf>
    <xf numFmtId="0" fontId="19" fillId="0" borderId="15" xfId="0" applyFont="1" applyBorder="1">
      <alignment horizontal="right" wrapText="1" indent="1"/>
    </xf>
    <xf numFmtId="0" fontId="19" fillId="0" borderId="16" xfId="0" applyFont="1" applyBorder="1">
      <alignment horizontal="right" wrapText="1" indent="1"/>
    </xf>
    <xf numFmtId="0" fontId="19" fillId="0" borderId="17" xfId="0" applyFont="1" applyBorder="1">
      <alignment horizontal="right" wrapText="1" indent="1"/>
    </xf>
    <xf numFmtId="0" fontId="25" fillId="2" borderId="0" xfId="5" applyFont="1" applyFill="1" applyBorder="1" applyAlignment="1" applyProtection="1">
      <alignment horizontal="center" vertical="top" readingOrder="2"/>
      <protection locked="0"/>
    </xf>
    <xf numFmtId="0" fontId="22" fillId="2" borderId="0" xfId="5" applyFont="1" applyFill="1" applyBorder="1" applyAlignment="1" applyProtection="1">
      <alignment horizontal="center" vertical="top" readingOrder="2"/>
      <protection locked="0"/>
    </xf>
    <xf numFmtId="0" fontId="20" fillId="2" borderId="11" xfId="3" applyNumberFormat="1" applyFont="1" applyFill="1" applyBorder="1" applyAlignment="1" applyProtection="1">
      <alignment horizontal="right" readingOrder="2"/>
      <protection locked="0"/>
    </xf>
    <xf numFmtId="0" fontId="20" fillId="0" borderId="11" xfId="3" applyFont="1" applyBorder="1" applyAlignment="1">
      <alignment horizontal="right" readingOrder="2"/>
    </xf>
    <xf numFmtId="0" fontId="20" fillId="2" borderId="0" xfId="3" applyNumberFormat="1" applyFont="1" applyFill="1" applyBorder="1" applyAlignment="1" applyProtection="1">
      <alignment horizontal="right" readingOrder="2"/>
      <protection locked="0"/>
    </xf>
    <xf numFmtId="0" fontId="20" fillId="0" borderId="0" xfId="3" applyFont="1" applyBorder="1" applyAlignment="1">
      <alignment horizontal="right" readingOrder="2"/>
    </xf>
    <xf numFmtId="168" fontId="20" fillId="2" borderId="0" xfId="8" applyNumberFormat="1" applyFont="1" applyFill="1" applyBorder="1" applyAlignment="1">
      <alignment horizontal="right" readingOrder="2"/>
    </xf>
    <xf numFmtId="168" fontId="20" fillId="0" borderId="0" xfId="8" applyNumberFormat="1" applyFont="1" applyBorder="1" applyAlignment="1">
      <alignment horizontal="right" readingOrder="2"/>
    </xf>
  </cellXfs>
  <cellStyles count="49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9" builtinId="3" customBuiltin="1"/>
    <cellStyle name="Comma [0]" xfId="10" builtinId="6" customBuiltin="1"/>
    <cellStyle name="Currency" xfId="1" builtinId="4" customBuiltin="1"/>
    <cellStyle name="Currency [0]" xfId="11" builtinId="7" customBuiltin="1"/>
    <cellStyle name="Explanatory Text" xfId="23" builtinId="53" customBuiltin="1"/>
    <cellStyle name="Good" xfId="13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 customBuiltin="1"/>
    <cellStyle name="Note" xfId="22" builtinId="10" customBuiltin="1"/>
    <cellStyle name="Output" xfId="17" builtinId="21" customBuiltin="1"/>
    <cellStyle name="Percent" xfId="12" builtinId="5" customBuiltin="1"/>
    <cellStyle name="Title" xfId="2" builtinId="15" customBuiltin="1"/>
    <cellStyle name="Total" xfId="24" builtinId="25" customBuiltin="1"/>
    <cellStyle name="Warning Text" xfId="21" builtinId="11" customBuiltin="1"/>
    <cellStyle name="التاريخ" xfId="7" xr:uid="{00000000-0005-0000-0000-000001000000}"/>
    <cellStyle name="الهاتف" xfId="8" xr:uid="{00000000-0005-0000-0000-000007000000}"/>
  </cellStyles>
  <dxfs count="14">
    <dxf>
      <alignment horizontal="center" vertical="center" textRotation="0" indent="0" justifyLastLine="0" shrinkToFit="0"/>
    </dxf>
    <dxf>
      <alignment horizontal="center" vertical="center" textRotation="0" indent="0" justifyLastLine="0" shrinkToFit="0"/>
      <border diagonalUp="0" diagonalDown="0">
        <left style="thin">
          <color rgb="FF00B0F0"/>
        </left>
        <right style="thin">
          <color rgb="FF00B0F0"/>
        </right>
        <top/>
        <bottom/>
      </border>
    </dxf>
    <dxf>
      <alignment horizontal="center" vertical="center" textRotation="0" indent="0" justifyLastLine="0" shrinkToFit="0"/>
      <border diagonalUp="0" diagonalDown="0">
        <left style="thin">
          <color rgb="FF00B0F0"/>
        </left>
        <right style="thin">
          <color rgb="FF00B0F0"/>
        </right>
        <top/>
        <bottom/>
      </border>
    </dxf>
    <dxf>
      <alignment horizontal="center" vertical="center" textRotation="0" indent="0" justifyLastLine="0" shrinkToFit="0"/>
      <border diagonalUp="0" diagonalDown="0">
        <left style="thin">
          <color rgb="FF00B0F0"/>
        </left>
        <right style="thin">
          <color rgb="FF00B0F0"/>
        </right>
        <top/>
        <bottom/>
      </border>
    </dxf>
    <dxf>
      <alignment horizontal="center" vertical="center" textRotation="0" indent="0" justifyLastLine="0" shrinkToFit="0"/>
      <border diagonalUp="0" diagonalDown="0">
        <left style="thin">
          <color rgb="FF00B0F0"/>
        </left>
        <right style="thin">
          <color rgb="FF00B0F0"/>
        </right>
        <top/>
        <bottom/>
      </border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center" vertical="center" textRotation="0" indent="0" justifyLastLine="0" shrinkToFit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center" vertical="center" textRotation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كشف الحساب" defaultPivotStyle="PivotStyleLight16">
    <tableStyle name="كشف الحساب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00297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بيانات" displayName="البيانات" ref="B9:F13" totalsRowShown="0" headerRowDxfId="6" dataDxfId="5">
  <autoFilter ref="B9:F13" xr:uid="{00000000-0009-0000-0100-000001000000}"/>
  <tableColumns count="5">
    <tableColumn id="1" xr3:uid="{00000000-0010-0000-0000-000001000000}" name="التاريخ" dataDxfId="4" dataCellStyle="التاريخ"/>
    <tableColumn id="2" xr3:uid="{00000000-0010-0000-0000-000002000000}" name="الوصف" dataDxfId="3" dataCellStyle="Normal"/>
    <tableColumn id="3" xr3:uid="{00000000-0010-0000-0000-000003000000}" name="المصاريف" dataDxfId="2" dataCellStyle="Currency"/>
    <tableColumn id="4" xr3:uid="{00000000-0010-0000-0000-000004000000}" name="الرصيد الدائن" dataDxfId="1" dataCellStyle="Currency"/>
    <tableColumn id="5" xr3:uid="{00000000-0010-0000-0000-000005000000}" name="الحساب _x000a_الرصيد" dataDxfId="0" dataCellStyle="Currency">
      <calculatedColumnFormula>IFERROR(IF(ISERROR(IF(OR(D10,E10),((F9)+D10-E10),)),"",IF(OR(D10,E10),((F9)+D10-E10),)), "")</calculatedColumnFormula>
    </tableColumn>
  </tableColumns>
  <tableStyleInfo name="كشف الحساب" showFirstColumn="0" showLastColumn="0" showRowStripes="1" showColumnStripes="0"/>
  <extLst>
    <ext xmlns:x14="http://schemas.microsoft.com/office/spreadsheetml/2009/9/main" uri="{504A1905-F514-4f6f-8877-14C23A59335A}">
      <x14:table altTextSummary="أدخل التاريخ والوصف والمصاريف والرصيد الدائن في هذا الجدول. يتم حساب رصيد الحساب تلقائياً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mozagy.com/&#1606;&#1605;&#1608;&#1584;&#1580;-&#1603;&#1588;&#1601;-&#1581;&#1587;&#1575;&#1576;-&#1576;&#1606;&#1603;&#161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A1:G15"/>
  <sheetViews>
    <sheetView showGridLines="0" rightToLeft="1" tabSelected="1" zoomScaleNormal="100" workbookViewId="0">
      <selection activeCell="B7" sqref="B7:F7"/>
    </sheetView>
  </sheetViews>
  <sheetFormatPr defaultColWidth="9" defaultRowHeight="30" customHeight="1" x14ac:dyDescent="0.2"/>
  <cols>
    <col min="1" max="1" width="2.625" style="1" customWidth="1"/>
    <col min="2" max="2" width="16.625" style="1" customWidth="1"/>
    <col min="3" max="3" width="42.25" style="1" customWidth="1"/>
    <col min="4" max="5" width="16.625" style="1" customWidth="1"/>
    <col min="6" max="6" width="21.625" style="1" customWidth="1"/>
    <col min="7" max="7" width="2.625" style="1" customWidth="1"/>
    <col min="8" max="16384" width="9" style="1"/>
  </cols>
  <sheetData>
    <row r="1" spans="1:7" ht="30" customHeight="1" thickTop="1" x14ac:dyDescent="0.2">
      <c r="A1" s="13"/>
      <c r="B1" s="29" t="s">
        <v>0</v>
      </c>
      <c r="C1" s="30"/>
      <c r="D1" s="14"/>
      <c r="E1" s="15" t="s">
        <v>15</v>
      </c>
      <c r="F1" s="16">
        <f ca="1">TODAY()</f>
        <v>44698</v>
      </c>
      <c r="G1" s="17"/>
    </row>
    <row r="2" spans="1:7" ht="15" customHeight="1" x14ac:dyDescent="0.2">
      <c r="A2" s="18"/>
      <c r="B2" s="31" t="s">
        <v>1</v>
      </c>
      <c r="C2" s="32"/>
      <c r="D2" s="19"/>
      <c r="E2" s="20" t="s">
        <v>16</v>
      </c>
      <c r="F2" s="21">
        <f ca="1">TODAY()+30</f>
        <v>44728</v>
      </c>
      <c r="G2" s="22"/>
    </row>
    <row r="3" spans="1:7" ht="15" customHeight="1" x14ac:dyDescent="0.2">
      <c r="A3" s="18"/>
      <c r="B3" s="31" t="s">
        <v>2</v>
      </c>
      <c r="C3" s="32"/>
      <c r="D3" s="19"/>
      <c r="E3" s="19"/>
      <c r="F3" s="19"/>
      <c r="G3" s="22"/>
    </row>
    <row r="4" spans="1:7" ht="15" customHeight="1" x14ac:dyDescent="0.2">
      <c r="A4" s="18"/>
      <c r="B4" s="33" t="s">
        <v>3</v>
      </c>
      <c r="C4" s="34"/>
      <c r="D4" s="19"/>
      <c r="E4" s="19"/>
      <c r="F4" s="19"/>
      <c r="G4" s="22"/>
    </row>
    <row r="5" spans="1:7" ht="18" customHeight="1" x14ac:dyDescent="0.2">
      <c r="A5" s="18"/>
      <c r="B5" s="27" t="s">
        <v>4</v>
      </c>
      <c r="C5" s="27"/>
      <c r="D5" s="27"/>
      <c r="E5" s="27"/>
      <c r="F5" s="27"/>
      <c r="G5" s="22"/>
    </row>
    <row r="6" spans="1:7" ht="15" customHeight="1" x14ac:dyDescent="0.2">
      <c r="A6" s="18"/>
      <c r="B6" s="28" t="s">
        <v>5</v>
      </c>
      <c r="C6" s="28"/>
      <c r="D6" s="28"/>
      <c r="E6" s="28"/>
      <c r="F6" s="28"/>
      <c r="G6" s="22"/>
    </row>
    <row r="7" spans="1:7" ht="15" customHeight="1" x14ac:dyDescent="0.2">
      <c r="A7" s="18"/>
      <c r="B7" s="28" t="s">
        <v>6</v>
      </c>
      <c r="C7" s="28"/>
      <c r="D7" s="28"/>
      <c r="E7" s="28"/>
      <c r="F7" s="28"/>
      <c r="G7" s="22"/>
    </row>
    <row r="8" spans="1:7" ht="30" customHeight="1" x14ac:dyDescent="0.2">
      <c r="A8" s="18"/>
      <c r="B8" s="28" t="s">
        <v>7</v>
      </c>
      <c r="C8" s="28"/>
      <c r="D8" s="28"/>
      <c r="E8" s="28"/>
      <c r="F8" s="28"/>
      <c r="G8" s="22"/>
    </row>
    <row r="9" spans="1:7" ht="30" customHeight="1" x14ac:dyDescent="0.2">
      <c r="A9" s="18"/>
      <c r="B9" s="11" t="s">
        <v>8</v>
      </c>
      <c r="C9" s="11" t="s">
        <v>9</v>
      </c>
      <c r="D9" s="11" t="s">
        <v>14</v>
      </c>
      <c r="E9" s="11" t="s">
        <v>17</v>
      </c>
      <c r="F9" s="12" t="s">
        <v>18</v>
      </c>
      <c r="G9" s="22"/>
    </row>
    <row r="10" spans="1:7" ht="30" customHeight="1" x14ac:dyDescent="0.2">
      <c r="A10" s="18"/>
      <c r="B10" s="2"/>
      <c r="C10" s="3" t="s">
        <v>10</v>
      </c>
      <c r="D10" s="4">
        <v>56</v>
      </c>
      <c r="E10" s="4"/>
      <c r="F10" s="23">
        <f>IFERROR(IF(ISERROR(IF(OR(D10,E10),(D10-E10),)),"",IF(OR(D10,E10),(D10-E10),)), "")</f>
        <v>56</v>
      </c>
      <c r="G10" s="22"/>
    </row>
    <row r="11" spans="1:7" ht="30" customHeight="1" x14ac:dyDescent="0.2">
      <c r="A11" s="18"/>
      <c r="B11" s="5">
        <f ca="1">TODAY()</f>
        <v>44698</v>
      </c>
      <c r="C11" s="6" t="s">
        <v>11</v>
      </c>
      <c r="D11" s="7">
        <v>500</v>
      </c>
      <c r="E11" s="7"/>
      <c r="F11" s="23">
        <f t="shared" ref="F11:F13" si="0">IFERROR(IF(ISERROR(IF(OR(D11,E11),((F10)+D11-E11),)),"",IF(OR(D11,E11),((F10)+D11-E11),)), "")</f>
        <v>556</v>
      </c>
      <c r="G11" s="22"/>
    </row>
    <row r="12" spans="1:7" ht="30" customHeight="1" x14ac:dyDescent="0.2">
      <c r="A12" s="18"/>
      <c r="B12" s="5">
        <f ca="1">TODAY()+1</f>
        <v>44699</v>
      </c>
      <c r="C12" s="6" t="s">
        <v>12</v>
      </c>
      <c r="D12" s="7"/>
      <c r="E12" s="7">
        <v>250</v>
      </c>
      <c r="F12" s="23">
        <f t="shared" si="0"/>
        <v>306</v>
      </c>
      <c r="G12" s="22"/>
    </row>
    <row r="13" spans="1:7" ht="30" customHeight="1" x14ac:dyDescent="0.2">
      <c r="A13" s="18"/>
      <c r="B13" s="8">
        <f ca="1">TODAY()+2</f>
        <v>44700</v>
      </c>
      <c r="C13" s="9" t="s">
        <v>13</v>
      </c>
      <c r="D13" s="10">
        <v>125</v>
      </c>
      <c r="E13" s="10"/>
      <c r="F13" s="23">
        <f t="shared" si="0"/>
        <v>431</v>
      </c>
      <c r="G13" s="22"/>
    </row>
    <row r="14" spans="1:7" ht="30" customHeight="1" thickBot="1" x14ac:dyDescent="0.25">
      <c r="A14" s="24"/>
      <c r="B14" s="25"/>
      <c r="C14" s="25"/>
      <c r="D14" s="25"/>
      <c r="E14" s="25"/>
      <c r="F14" s="25"/>
      <c r="G14" s="26"/>
    </row>
    <row r="15" spans="1:7" ht="30" customHeight="1" thickTop="1" x14ac:dyDescent="0.2"/>
  </sheetData>
  <dataConsolidate/>
  <mergeCells count="8">
    <mergeCell ref="B5:F5"/>
    <mergeCell ref="B6:F6"/>
    <mergeCell ref="B7:F7"/>
    <mergeCell ref="B8:F8"/>
    <mergeCell ref="B1:C1"/>
    <mergeCell ref="B2:C2"/>
    <mergeCell ref="B3:C3"/>
    <mergeCell ref="B4:C4"/>
  </mergeCells>
  <phoneticPr fontId="0" type="noConversion"/>
  <conditionalFormatting sqref="F10:F13">
    <cfRule type="cellIs" priority="1" stopIfTrue="1" operator="equal">
      <formula>"#VALUE"</formula>
    </cfRule>
  </conditionalFormatting>
  <dataValidations count="18">
    <dataValidation allowBlank="1" showInputMessage="1" showErrorMessage="1" prompt="أدخل تاريخ الاستحقاق في هذه الخلية" sqref="F2" xr:uid="{00000000-0002-0000-0000-000000000000}"/>
    <dataValidation allowBlank="1" showInputMessage="1" showErrorMessage="1" prompt="أدخل تاريخ الاستحقاق في الخلية على اليسار" sqref="E2" xr:uid="{00000000-0002-0000-0000-000001000000}"/>
    <dataValidation allowBlank="1" showInputMessage="1" showErrorMessage="1" prompt="أدخل تاريخ الكشف في هذه الخلية" sqref="F1" xr:uid="{00000000-0002-0000-0000-000002000000}"/>
    <dataValidation allowBlank="1" showInputMessage="1" showErrorMessage="1" prompt="أدخل تاريخ الكشف في الخلية على اليسار" sqref="E1" xr:uid="{00000000-0002-0000-0000-000003000000}"/>
    <dataValidation allowBlank="1" showInputMessage="1" showErrorMessage="1" prompt="أدخل اسم الشركة في هذه الخلية" sqref="B1:C1" xr:uid="{00000000-0002-0000-0000-000004000000}"/>
    <dataValidation allowBlank="1" showInputMessage="1" showErrorMessage="1" prompt="أدخل عنوان الشركة في هذه الخلية" sqref="B2:C2" xr:uid="{00000000-0002-0000-0000-000005000000}"/>
    <dataValidation allowBlank="1" showInputMessage="1" showErrorMessage="1" prompt="أدخل المدينة والمنطقة والرمز البريدي في هذه الخلية" sqref="B3:C3" xr:uid="{00000000-0002-0000-0000-000006000000}"/>
    <dataValidation allowBlank="1" showInputMessage="1" showErrorMessage="1" prompt="أدخل رقم الهاتف في هذه الخلية" sqref="B4:C4" xr:uid="{00000000-0002-0000-0000-000007000000}"/>
    <dataValidation allowBlank="1" showInputMessage="1" showErrorMessage="1" prompt="يوجد عنوان ورقة العمل هذه في هذه الخلية" sqref="B5:F5" xr:uid="{00000000-0002-0000-0000-000008000000}"/>
    <dataValidation allowBlank="1" showInputMessage="1" showErrorMessage="1" prompt="أدخل اسم العميل في هذه الخلية" sqref="B6:F6" xr:uid="{00000000-0002-0000-0000-000009000000}"/>
    <dataValidation allowBlank="1" showInputMessage="1" showErrorMessage="1" prompt="أدخل عنوان العميل في هذه الخلية" sqref="B7:F7" xr:uid="{00000000-0002-0000-0000-00000A000000}"/>
    <dataValidation allowBlank="1" showInputMessage="1" showErrorMessage="1" prompt="أدخل المدينة والمنطقة والرمز البريدي للعميل في هذه الخلية وتفاصيل الفاتورة في الجدول بالأسفل" sqref="B8:F8" xr:uid="{00000000-0002-0000-0000-00000B000000}"/>
    <dataValidation allowBlank="1" showInputMessage="1" showErrorMessage="1" prompt="أدخل التاريخ في هذا العمود أسفل هذا العنوان. استخدم عوامل تصفية العناوين للبحث عن إدخالات معينة" sqref="B9" xr:uid="{00000000-0002-0000-0000-00000C000000}"/>
    <dataValidation allowBlank="1" showInputMessage="1" showErrorMessage="1" prompt="أدخل الوصف في هذا العمود أسفل هذا العنوان" sqref="C9" xr:uid="{00000000-0002-0000-0000-00000D000000}"/>
    <dataValidation allowBlank="1" showInputMessage="1" showErrorMessage="1" prompt="أدخل المصاريف في هذا العمود أسفل هذا العنوان" sqref="D9" xr:uid="{00000000-0002-0000-0000-00000E000000}"/>
    <dataValidation allowBlank="1" showInputMessage="1" showErrorMessage="1" prompt="أدخل الرصيد الدائن في هذا العمود أسفل هذا العنوان" sqref="E9" xr:uid="{00000000-0002-0000-0000-00000F000000}"/>
    <dataValidation allowBlank="1" showInputMessage="1" showErrorMessage="1" prompt="يتم حساب رصيد الحساب تلقائياً في هذا العمود أسفل هذا العنوان" sqref="F9" xr:uid="{00000000-0002-0000-0000-000010000000}"/>
    <dataValidation allowBlank="1" showInputMessage="1" showErrorMessage="1" prompt="يمكنك إنشاء كشف حساب في ورقة العمل هذه. أدخل الكشف وتاريخ الاستحقاق في الخلايا F1 وF2 وتفاصيل الشركة في الخلايا الموجودة على اليسار. يتم حساب رصيد الحساب تلقائياً" sqref="A1" xr:uid="{00000000-0002-0000-0000-000011000000}"/>
  </dataValidations>
  <hyperlinks>
    <hyperlink ref="B5:F5" r:id="rId1" display="كشف الحساب" xr:uid="{2FB7077D-21EF-4E67-AA6A-09EB9E0F62D6}"/>
  </hyperlinks>
  <printOptions horizontalCentered="1"/>
  <pageMargins left="0.51181102362204722" right="0.51181102362204722" top="0.51181102362204722" bottom="0.51181102362204722" header="0.51181102362204722" footer="0.51181102362204722"/>
  <pageSetup paperSize="9" scale="74" fitToHeight="0" orientation="portrait" r:id="rId2"/>
  <headerFooter differentFirst="1">
    <oddFooter>Page &amp;P of &amp;N</oddFooter>
  </headerFooter>
  <ignoredErrors>
    <ignoredError sqref="F10" calculatedColumn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كشف الحساب</vt:lpstr>
      <vt:lpstr>ColumnTitle1</vt:lpstr>
      <vt:lpstr>PreviousBalance</vt:lpstr>
      <vt:lpstr>'كشف الحساب'!Print_Titles</vt:lpstr>
      <vt:lpstr>RowTitleRegion1…F2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دينا عبدالحليم</dc:creator>
  <cp:keywords>nmuzj.com</cp:keywords>
  <cp:lastModifiedBy>Saloma</cp:lastModifiedBy>
  <dcterms:created xsi:type="dcterms:W3CDTF">2017-05-20T07:35:56Z</dcterms:created>
  <dcterms:modified xsi:type="dcterms:W3CDTF">2022-05-17T21:15:26Z</dcterms:modified>
</cp:coreProperties>
</file>